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<sst xmlns="http://schemas.openxmlformats.org/spreadsheetml/2006/main" count="42" uniqueCount="42">
  <si>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Lp.</t>
  </si>
  <si>
    <t>Nazwa jednostki pomocniczej</t>
  </si>
  <si>
    <t>Liczba mieszkańców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</si>
  <si>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</si>
  <si>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</si>
  <si>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</si>
  <si>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</si>
  <si>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</si>
  <si>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</si>
  <si>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</si>
  <si>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</si>
  <si>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</si>
  <si>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</si>
  <si>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</si>
  <si>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</si>
  <si>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</si>
  <si>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</si>
  <si>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</si>
  <si>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</si>
  <si>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</si>
  <si>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Bejdy</t>
  </si>
  <si>
    <t>Bolesty</t>
  </si>
  <si>
    <t>Dawidy</t>
  </si>
  <si>
    <t>Hadynów</t>
  </si>
  <si>
    <t>Klimy</t>
  </si>
  <si>
    <t>Korczówka</t>
  </si>
  <si>
    <t>Korczówka- Kolonia</t>
  </si>
  <si>
    <t>Mszanna</t>
  </si>
  <si>
    <t>Nowe Łepki</t>
  </si>
  <si>
    <t>Olszanka</t>
  </si>
  <si>
    <t>Pietrusy</t>
  </si>
  <si>
    <t>Próchenki</t>
  </si>
  <si>
    <t>Radlnia</t>
  </si>
  <si>
    <t>Stare Łepki</t>
  </si>
  <si>
    <t>Szawły</t>
  </si>
  <si>
    <t>Szydłowka</t>
  </si>
  <si>
    <t>Wspołczynnik normy przedstawicielstwa</t>
  </si>
  <si>
    <t>Liczba mandatów radnych przypadających w jednostce pom. Po zaokragleniu</t>
  </si>
  <si>
    <t xml:space="preserve">                                                               Statystyka Ludności w Gminie Olszanka</t>
  </si>
  <si>
    <t>Razem</t>
  </si>
  <si>
    <t>Wyczółki</t>
  </si>
  <si>
    <t>Stan na 30.09.2012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</si>
</sst>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4" fontId="0" fillId="8" borderId="10" xfId="0" applyNumberFormat="1" applyFill="1" applyBorder="1" applyAlignment="1">
      <alignment/>
    </xf>
    <xf numFmtId="0" fontId="0" fillId="8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9">
      <selection activeCell="C38" sqref="C38"/>
    </sheetView>
  </sheetViews>
  <sheetFormatPr defaultColWidth="9.140625" defaultRowHeight="15"/>
  <cols>
    <col min="1" max="1" width="5.28125" style="0" customWidth="1"/>
    <col min="2" max="2" width="31.57421875" style="0" customWidth="1"/>
    <col min="3" max="3" width="13.8515625" style="0" customWidth="1"/>
    <col min="4" max="4" width="13.140625" style="0" customWidth="1"/>
    <col min="5" max="5" width="18.140625" style="0" customWidth="1"/>
  </cols>
  <sheetData>
    <row r="1" ht="18.75">
      <c r="B1" s="1" t="s">
        <v>38</v>
      </c>
    </row>
    <row r="2" spans="1:5" ht="15">
      <c r="A2" s="12" t="s">
        <v>0</v>
      </c>
      <c r="B2" s="12" t="s">
        <v>1</v>
      </c>
      <c r="C2" s="12" t="s">
        <v>2</v>
      </c>
      <c r="D2" s="12" t="s">
        <v>36</v>
      </c>
      <c r="E2" s="11" t="s">
        <v>37</v>
      </c>
    </row>
    <row r="3" spans="1:5" ht="15">
      <c r="A3" s="11"/>
      <c r="B3" s="11"/>
      <c r="C3" s="11"/>
      <c r="D3" s="11"/>
      <c r="E3" s="11"/>
    </row>
    <row r="4" spans="1:5" ht="15">
      <c r="A4" s="11"/>
      <c r="B4" s="11"/>
      <c r="C4" s="11"/>
      <c r="D4" s="11"/>
      <c r="E4" s="11"/>
    </row>
    <row r="5" spans="1:5" ht="15">
      <c r="A5" s="2" t="s">
        <v>3</v>
      </c>
      <c r="B5" s="3" t="s">
        <v>20</v>
      </c>
      <c r="C5" s="3">
        <v>177</v>
      </c>
      <c r="D5" s="4">
        <f>C5/$D$22</f>
        <v>0.8309859154929577</v>
      </c>
      <c r="E5" s="5">
        <v>1</v>
      </c>
    </row>
    <row r="6" spans="1:5" ht="15">
      <c r="A6" s="2" t="s">
        <v>4</v>
      </c>
      <c r="B6" s="3" t="s">
        <v>21</v>
      </c>
      <c r="C6" s="3">
        <v>104</v>
      </c>
      <c r="D6" s="4">
        <f aca="true" t="shared" si="0" ref="D6:D21">C6/$D$22</f>
        <v>0.48826291079812206</v>
      </c>
      <c r="E6" s="5"/>
    </row>
    <row r="7" spans="1:5" ht="15">
      <c r="A7" s="2" t="s">
        <v>5</v>
      </c>
      <c r="B7" s="3" t="s">
        <v>22</v>
      </c>
      <c r="C7" s="3">
        <v>102</v>
      </c>
      <c r="D7" s="4">
        <f t="shared" si="0"/>
        <v>0.4788732394366197</v>
      </c>
      <c r="E7" s="5"/>
    </row>
    <row r="8" spans="1:5" ht="15">
      <c r="A8" s="2" t="s">
        <v>6</v>
      </c>
      <c r="B8" s="3" t="s">
        <v>23</v>
      </c>
      <c r="C8" s="3">
        <v>222</v>
      </c>
      <c r="D8" s="4">
        <f t="shared" si="0"/>
        <v>1.0422535211267605</v>
      </c>
      <c r="E8" s="5">
        <v>1</v>
      </c>
    </row>
    <row r="9" spans="1:5" ht="15">
      <c r="A9" s="2" t="s">
        <v>7</v>
      </c>
      <c r="B9" s="3" t="s">
        <v>24</v>
      </c>
      <c r="C9" s="3">
        <v>131</v>
      </c>
      <c r="D9" s="4">
        <f t="shared" si="0"/>
        <v>0.6150234741784038</v>
      </c>
      <c r="E9" s="5">
        <v>1</v>
      </c>
    </row>
    <row r="10" spans="1:5" ht="15">
      <c r="A10" s="2" t="s">
        <v>8</v>
      </c>
      <c r="B10" s="3" t="s">
        <v>25</v>
      </c>
      <c r="C10" s="3">
        <v>252</v>
      </c>
      <c r="D10" s="4">
        <f t="shared" si="0"/>
        <v>1.1830985915492958</v>
      </c>
      <c r="E10" s="5">
        <v>1</v>
      </c>
    </row>
    <row r="11" spans="1:5" ht="15">
      <c r="A11" s="2" t="s">
        <v>9</v>
      </c>
      <c r="B11" s="3" t="s">
        <v>26</v>
      </c>
      <c r="C11" s="3">
        <v>102</v>
      </c>
      <c r="D11" s="4">
        <f t="shared" si="0"/>
        <v>0.4788732394366197</v>
      </c>
      <c r="E11" s="5"/>
    </row>
    <row r="12" spans="1:5" ht="15">
      <c r="A12" s="2" t="s">
        <v>10</v>
      </c>
      <c r="B12" s="3" t="s">
        <v>27</v>
      </c>
      <c r="C12" s="3">
        <v>165</v>
      </c>
      <c r="D12" s="4">
        <f t="shared" si="0"/>
        <v>0.7746478873239436</v>
      </c>
      <c r="E12" s="5">
        <v>1</v>
      </c>
    </row>
    <row r="13" spans="1:5" ht="15">
      <c r="A13" s="6" t="s">
        <v>11</v>
      </c>
      <c r="B13" s="7" t="s">
        <v>28</v>
      </c>
      <c r="C13" s="7">
        <v>116</v>
      </c>
      <c r="D13" s="8">
        <f t="shared" si="0"/>
        <v>0.5446009389671361</v>
      </c>
      <c r="E13" s="9">
        <v>1</v>
      </c>
    </row>
    <row r="14" spans="1:5" ht="15">
      <c r="A14" s="2" t="s">
        <v>12</v>
      </c>
      <c r="B14" s="3" t="s">
        <v>29</v>
      </c>
      <c r="C14" s="3">
        <v>387</v>
      </c>
      <c r="D14" s="4">
        <f t="shared" si="0"/>
        <v>1.8169014084507042</v>
      </c>
      <c r="E14" s="5">
        <v>2</v>
      </c>
    </row>
    <row r="15" spans="1:5" ht="15">
      <c r="A15" s="2" t="s">
        <v>13</v>
      </c>
      <c r="B15" s="3" t="s">
        <v>30</v>
      </c>
      <c r="C15" s="3">
        <v>159</v>
      </c>
      <c r="D15" s="4">
        <f t="shared" si="0"/>
        <v>0.7464788732394366</v>
      </c>
      <c r="E15" s="5">
        <v>1</v>
      </c>
    </row>
    <row r="16" spans="1:5" ht="15">
      <c r="A16" s="2" t="s">
        <v>14</v>
      </c>
      <c r="B16" s="3" t="s">
        <v>31</v>
      </c>
      <c r="C16" s="3">
        <v>467</v>
      </c>
      <c r="D16" s="4">
        <f t="shared" si="0"/>
        <v>2.192488262910798</v>
      </c>
      <c r="E16" s="5">
        <v>2</v>
      </c>
    </row>
    <row r="17" spans="1:5" ht="15">
      <c r="A17" s="6" t="s">
        <v>15</v>
      </c>
      <c r="B17" s="7" t="s">
        <v>32</v>
      </c>
      <c r="C17" s="7">
        <v>33</v>
      </c>
      <c r="D17" s="8">
        <f t="shared" si="0"/>
        <v>0.15492957746478872</v>
      </c>
      <c r="E17" s="9"/>
    </row>
    <row r="18" spans="1:5" ht="15">
      <c r="A18" s="2" t="s">
        <v>16</v>
      </c>
      <c r="B18" s="3" t="s">
        <v>33</v>
      </c>
      <c r="C18" s="3">
        <v>215</v>
      </c>
      <c r="D18" s="4">
        <f t="shared" si="0"/>
        <v>1.0093896713615023</v>
      </c>
      <c r="E18" s="5">
        <v>1</v>
      </c>
    </row>
    <row r="19" spans="1:5" ht="15">
      <c r="A19" s="2" t="s">
        <v>17</v>
      </c>
      <c r="B19" s="3" t="s">
        <v>34</v>
      </c>
      <c r="C19" s="3">
        <v>139</v>
      </c>
      <c r="D19" s="4">
        <f t="shared" si="0"/>
        <v>0.6525821596244131</v>
      </c>
      <c r="E19" s="5">
        <v>1</v>
      </c>
    </row>
    <row r="20" spans="1:5" ht="15">
      <c r="A20" s="2" t="s">
        <v>18</v>
      </c>
      <c r="B20" s="3" t="s">
        <v>35</v>
      </c>
      <c r="C20" s="3">
        <v>275</v>
      </c>
      <c r="D20" s="4">
        <f t="shared" si="0"/>
        <v>1.2910798122065728</v>
      </c>
      <c r="E20" s="5">
        <v>1</v>
      </c>
    </row>
    <row r="21" spans="1:5" ht="15">
      <c r="A21" s="2" t="s">
        <v>19</v>
      </c>
      <c r="B21" s="3" t="s">
        <v>40</v>
      </c>
      <c r="C21" s="3">
        <v>150</v>
      </c>
      <c r="D21" s="4">
        <f t="shared" si="0"/>
        <v>0.704225352112676</v>
      </c>
      <c r="E21" s="5">
        <v>1</v>
      </c>
    </row>
    <row r="22" spans="1:5" ht="15">
      <c r="A22" s="2"/>
      <c r="B22" s="2" t="s">
        <v>39</v>
      </c>
      <c r="C22" s="2">
        <f>SUM(C5:C21)</f>
        <v>3196</v>
      </c>
      <c r="D22" s="10">
        <v>213</v>
      </c>
      <c r="E22" s="5"/>
    </row>
    <row r="23" spans="1:5" ht="15">
      <c r="A23" s="5"/>
      <c r="B23" s="5"/>
      <c r="C23" s="5"/>
      <c r="D23" s="5"/>
      <c r="E23" s="5"/>
    </row>
    <row r="24" spans="1:5" ht="15">
      <c r="A24" s="5"/>
      <c r="B24" s="5"/>
      <c r="C24" s="3">
        <v>3189</v>
      </c>
      <c r="D24" s="5"/>
      <c r="E24" s="5"/>
    </row>
    <row r="25" spans="1:5" ht="15">
      <c r="A25" s="5"/>
      <c r="B25" s="5"/>
      <c r="C25" s="3">
        <v>15</v>
      </c>
      <c r="D25" s="5"/>
      <c r="E25" s="5">
        <f>SUM(E5:E21)</f>
        <v>15</v>
      </c>
    </row>
    <row r="26" ht="15">
      <c r="C26">
        <f>C24/C25</f>
        <v>212.6</v>
      </c>
    </row>
    <row r="29" ht="15">
      <c r="B29" t="s">
        <v>41</v>
      </c>
    </row>
  </sheetData>
  <sheetProtection/>
  <mergeCells count="5">
    <mergeCell ref="A2:A4"/>
    <mergeCell ref="E2:E4"/>
    <mergeCell ref="B2:B4"/>
    <mergeCell ref="C2:C4"/>
    <mergeCell ref="D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OLSZANKA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Olszanka</cp:lastModifiedBy>
  <cp:lastPrinted>2012-10-09T07:31:13Z</cp:lastPrinted>
  <dcterms:created xsi:type="dcterms:W3CDTF">2012-09-25T12:02:09Z</dcterms:created>
  <dcterms:modified xsi:type="dcterms:W3CDTF">2012-10-11T07:05:22Z</dcterms:modified>
  <cp:category/>
  <cp:version/>
  <cp:contentType/>
  <cp:contentStatus/>
</cp:coreProperties>
</file>